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fs\fichiers\Partages\L'Amicale de l'Assemblée Nationale\Partenaires\Fromage\2025\Vins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23" i="1" s="1"/>
  <c r="C21" i="1" l="1"/>
  <c r="E21" i="1" s="1"/>
  <c r="C18" i="1"/>
  <c r="E18" i="1" s="1"/>
  <c r="C15" i="1" l="1"/>
</calcChain>
</file>

<file path=xl/sharedStrings.xml><?xml version="1.0" encoding="utf-8"?>
<sst xmlns="http://schemas.openxmlformats.org/spreadsheetml/2006/main" count="18" uniqueCount="16">
  <si>
    <t>Qté</t>
  </si>
  <si>
    <t>Montant</t>
  </si>
  <si>
    <t>PU TTC *</t>
  </si>
  <si>
    <t>Carton de 6 TTC</t>
  </si>
  <si>
    <t>bouteille de 75 cl</t>
  </si>
  <si>
    <t>TOTAL</t>
  </si>
  <si>
    <t>Prénom :</t>
  </si>
  <si>
    <t xml:space="preserve">NOM : </t>
  </si>
  <si>
    <t xml:space="preserve">Mail : </t>
  </si>
  <si>
    <t xml:space="preserve">Tél personnel : </t>
  </si>
  <si>
    <t>* Prix à la bouteille, la livraison se fera par carton de 6 bouteilles</t>
  </si>
  <si>
    <r>
      <rPr>
        <b/>
        <sz val="16"/>
        <color theme="1"/>
        <rFont val="Times New Roman"/>
        <family val="1"/>
      </rPr>
      <t xml:space="preserve"> Graves Rouge</t>
    </r>
    <r>
      <rPr>
        <b/>
        <sz val="11"/>
        <color theme="1"/>
        <rFont val="Times New Roman"/>
        <family val="1"/>
      </rPr>
      <t xml:space="preserve">
 Château Haut-Reys 2022, "Paumarel"
</t>
    </r>
    <r>
      <rPr>
        <sz val="11"/>
        <color theme="1"/>
        <rFont val="Times New Roman"/>
        <family val="1"/>
      </rPr>
      <t xml:space="preserve">  Élevé 14 mois en fûts de chêne neufs
 viandes rouges grillées, rôties ou en sauce, fromage </t>
    </r>
  </si>
  <si>
    <t xml:space="preserve">                     TARIF 2025</t>
  </si>
  <si>
    <r>
      <rPr>
        <b/>
        <sz val="16"/>
        <color theme="1"/>
        <rFont val="Times New Roman"/>
        <family val="1"/>
      </rPr>
      <t>Graves Blanc Sec</t>
    </r>
    <r>
      <rPr>
        <b/>
        <sz val="11"/>
        <color theme="1"/>
        <rFont val="Times New Roman"/>
        <family val="1"/>
      </rPr>
      <t xml:space="preserve">
Château Haut-Reys 2024
</t>
    </r>
    <r>
      <rPr>
        <sz val="11"/>
        <color theme="1"/>
        <rFont val="Times New Roman"/>
        <family val="1"/>
      </rPr>
      <t>Apéritif, huîtres, fruits de mer, poissons, viandes blanches, fromage de chèvre</t>
    </r>
  </si>
  <si>
    <r>
      <rPr>
        <b/>
        <sz val="16"/>
        <color theme="1"/>
        <rFont val="Times New Roman"/>
        <family val="1"/>
      </rPr>
      <t xml:space="preserve"> Graves Rouge</t>
    </r>
    <r>
      <rPr>
        <b/>
        <sz val="11"/>
        <color theme="1"/>
        <rFont val="Times New Roman"/>
        <family val="1"/>
      </rPr>
      <t xml:space="preserve">
 Château Haut-Reys 2022, "Vieilles Vignes"
 </t>
    </r>
    <r>
      <rPr>
        <sz val="11"/>
        <color theme="1"/>
        <rFont val="Times New Roman"/>
        <family val="1"/>
      </rPr>
      <t xml:space="preserve">Élevé 14 mois en fûts de chêne
 viandes rouges grillées, rôties ou en sauce, fromage </t>
    </r>
  </si>
  <si>
    <r>
      <t xml:space="preserve">Paiement à la livraison, par </t>
    </r>
    <r>
      <rPr>
        <b/>
        <sz val="14"/>
        <color rgb="FFFF0000"/>
        <rFont val="Calibri"/>
        <family val="2"/>
        <scheme val="minor"/>
      </rPr>
      <t xml:space="preserve">chèque </t>
    </r>
    <r>
      <rPr>
        <b/>
        <sz val="11"/>
        <color rgb="FFFF0000"/>
        <rFont val="Calibri"/>
        <family val="2"/>
        <scheme val="minor"/>
      </rPr>
      <t xml:space="preserve"> à l'ordre de</t>
    </r>
    <r>
      <rPr>
        <b/>
        <sz val="14"/>
        <color rgb="FFFF0000"/>
        <rFont val="Calibri"/>
        <family val="2"/>
        <scheme val="minor"/>
      </rPr>
      <t xml:space="preserve"> E.A.R.L. GABIN ou par CB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</si>
</sst>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3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3" fontId="4" fillId="0" borderId="3" xfId="1" applyFont="1" applyBorder="1"/>
    <xf numFmtId="0" fontId="3" fillId="0" borderId="1" xfId="0" applyFont="1" applyBorder="1"/>
    <xf numFmtId="43" fontId="4" fillId="0" borderId="1" xfId="1" applyFont="1" applyBorder="1"/>
    <xf numFmtId="43" fontId="5" fillId="0" borderId="1" xfId="1" applyFont="1" applyBorder="1"/>
    <xf numFmtId="43" fontId="3" fillId="0" borderId="0" xfId="1" applyFont="1"/>
    <xf numFmtId="164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0" fontId="2" fillId="0" borderId="0" xfId="0" applyFont="1" applyAlignment="1">
      <alignment horizontal="left" vertical="center" wrapText="1"/>
    </xf>
    <xf numFmtId="0" fontId="8" fillId="0" borderId="0" xfId="0" applyFont="1"/>
    <xf numFmtId="164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43" fontId="5" fillId="0" borderId="2" xfId="1" applyFont="1" applyBorder="1"/>
    <xf numFmtId="43" fontId="4" fillId="0" borderId="1" xfId="1" applyFont="1" applyFill="1" applyBorder="1"/>
    <xf numFmtId="164" fontId="4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wrapText="1"/>
    </xf>
    <xf numFmtId="164" fontId="3" fillId="0" borderId="7" xfId="0" applyNumberFormat="1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2</xdr:row>
      <xdr:rowOff>495301</xdr:rowOff>
    </xdr:from>
    <xdr:to>
      <xdr:col>4</xdr:col>
      <xdr:colOff>666750</xdr:colOff>
      <xdr:row>6</xdr:row>
      <xdr:rowOff>59235</xdr:rowOff>
    </xdr:to>
    <xdr:pic>
      <xdr:nvPicPr>
        <xdr:cNvPr id="5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59" t="35049" r="32487" b="42184"/>
        <a:stretch>
          <a:fillRect/>
        </a:stretch>
      </xdr:blipFill>
      <xdr:spPr bwMode="auto">
        <a:xfrm>
          <a:off x="5438775" y="885826"/>
          <a:ext cx="847725" cy="82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topLeftCell="A5" workbookViewId="0">
      <selection activeCell="I20" sqref="I20"/>
    </sheetView>
  </sheetViews>
  <sheetFormatPr baseColWidth="10" defaultRowHeight="15" x14ac:dyDescent="0.25"/>
  <cols>
    <col min="1" max="1" width="44.42578125" customWidth="1"/>
    <col min="2" max="2" width="9.85546875" customWidth="1"/>
    <col min="3" max="3" width="18.7109375" customWidth="1"/>
    <col min="4" max="4" width="11.28515625" customWidth="1"/>
    <col min="5" max="5" width="10.42578125" bestFit="1" customWidth="1"/>
  </cols>
  <sheetData>
    <row r="2" spans="1:5" ht="15.75" thickBot="1" x14ac:dyDescent="0.3"/>
    <row r="3" spans="1:5" ht="50.25" customHeight="1" thickBot="1" x14ac:dyDescent="0.75">
      <c r="A3" s="25" t="s">
        <v>12</v>
      </c>
      <c r="B3" s="26"/>
      <c r="C3" s="26"/>
      <c r="D3" s="26"/>
      <c r="E3" s="27"/>
    </row>
    <row r="5" spans="1:5" ht="14.25" customHeight="1" x14ac:dyDescent="0.25"/>
    <row r="6" spans="1:5" ht="19.5" customHeight="1" x14ac:dyDescent="0.25"/>
    <row r="7" spans="1:5" ht="18.75" x14ac:dyDescent="0.3">
      <c r="A7" s="10" t="s">
        <v>7</v>
      </c>
      <c r="B7" s="32" t="s">
        <v>9</v>
      </c>
      <c r="C7" s="32"/>
      <c r="D7" s="32"/>
    </row>
    <row r="8" spans="1:5" ht="27.75" customHeight="1" x14ac:dyDescent="0.3">
      <c r="A8" s="10" t="s">
        <v>6</v>
      </c>
      <c r="B8" s="32" t="s">
        <v>8</v>
      </c>
      <c r="C8" s="32"/>
      <c r="D8" s="32"/>
    </row>
    <row r="9" spans="1:5" ht="18.75" x14ac:dyDescent="0.3">
      <c r="A9" s="16"/>
      <c r="B9" s="16"/>
      <c r="C9" s="16"/>
      <c r="D9" s="16"/>
    </row>
    <row r="10" spans="1:5" ht="18.75" x14ac:dyDescent="0.3">
      <c r="A10" s="16"/>
      <c r="B10" s="16"/>
      <c r="C10" s="16"/>
      <c r="D10" s="16"/>
    </row>
    <row r="11" spans="1:5" ht="7.5" customHeight="1" x14ac:dyDescent="0.25">
      <c r="A11" s="1"/>
      <c r="B11" s="1"/>
      <c r="C11" s="1"/>
      <c r="D11" s="1"/>
      <c r="E11" s="1"/>
    </row>
    <row r="12" spans="1:5" x14ac:dyDescent="0.25">
      <c r="A12" s="1"/>
      <c r="B12" s="9" t="s">
        <v>2</v>
      </c>
      <c r="C12" s="9" t="s">
        <v>3</v>
      </c>
      <c r="D12" s="33" t="s">
        <v>0</v>
      </c>
      <c r="E12" s="2" t="s">
        <v>1</v>
      </c>
    </row>
    <row r="13" spans="1:5" x14ac:dyDescent="0.25">
      <c r="A13" s="19"/>
      <c r="B13" s="9"/>
      <c r="C13" s="9"/>
      <c r="D13" s="34"/>
      <c r="E13" s="12"/>
    </row>
    <row r="14" spans="1:5" ht="61.5" customHeight="1" x14ac:dyDescent="0.25">
      <c r="A14" s="23" t="s">
        <v>13</v>
      </c>
      <c r="B14" s="21"/>
      <c r="C14" s="21"/>
      <c r="D14" s="35"/>
      <c r="E14" s="17"/>
    </row>
    <row r="15" spans="1:5" ht="14.25" customHeight="1" x14ac:dyDescent="0.25">
      <c r="A15" s="4" t="s">
        <v>4</v>
      </c>
      <c r="B15" s="6">
        <v>7.5</v>
      </c>
      <c r="C15" s="5">
        <f>B15*6</f>
        <v>45</v>
      </c>
      <c r="D15" s="37"/>
      <c r="E15" s="24">
        <f>C15*D15</f>
        <v>0</v>
      </c>
    </row>
    <row r="16" spans="1:5" ht="14.25" customHeight="1" x14ac:dyDescent="0.25">
      <c r="A16" s="14"/>
      <c r="B16" s="20"/>
      <c r="C16" s="3"/>
      <c r="D16" s="36"/>
      <c r="E16" s="17"/>
    </row>
    <row r="17" spans="1:5" ht="66" customHeight="1" x14ac:dyDescent="0.25">
      <c r="A17" s="18" t="s">
        <v>14</v>
      </c>
      <c r="B17" s="21"/>
      <c r="C17" s="21"/>
      <c r="D17" s="35"/>
      <c r="E17" s="17"/>
    </row>
    <row r="18" spans="1:5" x14ac:dyDescent="0.25">
      <c r="A18" s="14" t="s">
        <v>4</v>
      </c>
      <c r="B18" s="20">
        <v>10.5</v>
      </c>
      <c r="C18" s="3">
        <f>B18*6</f>
        <v>63</v>
      </c>
      <c r="D18" s="37"/>
      <c r="E18" s="24">
        <f>C18*D18</f>
        <v>0</v>
      </c>
    </row>
    <row r="19" spans="1:5" x14ac:dyDescent="0.25">
      <c r="A19" s="14"/>
      <c r="B19" s="20"/>
      <c r="C19" s="3"/>
      <c r="D19" s="36"/>
      <c r="E19" s="17"/>
    </row>
    <row r="20" spans="1:5" ht="66" customHeight="1" x14ac:dyDescent="0.25">
      <c r="A20" s="18" t="s">
        <v>11</v>
      </c>
      <c r="B20" s="21"/>
      <c r="C20" s="21"/>
      <c r="D20" s="36"/>
      <c r="E20" s="17"/>
    </row>
    <row r="21" spans="1:5" x14ac:dyDescent="0.25">
      <c r="A21" s="14" t="s">
        <v>4</v>
      </c>
      <c r="B21" s="20">
        <v>16</v>
      </c>
      <c r="C21" s="3">
        <f>B21*6</f>
        <v>96</v>
      </c>
      <c r="D21" s="37"/>
      <c r="E21" s="24">
        <f>C21*D21</f>
        <v>0</v>
      </c>
    </row>
    <row r="22" spans="1:5" x14ac:dyDescent="0.25">
      <c r="A22" s="14"/>
      <c r="B22" s="20"/>
      <c r="C22" s="3"/>
      <c r="D22" s="13"/>
      <c r="E22" s="17"/>
    </row>
    <row r="23" spans="1:5" ht="24.95" customHeight="1" x14ac:dyDescent="0.3">
      <c r="A23" s="1"/>
      <c r="B23" s="7"/>
      <c r="C23" s="7"/>
      <c r="D23" s="11" t="s">
        <v>5</v>
      </c>
      <c r="E23" s="8">
        <f>E21+E18+E15</f>
        <v>0</v>
      </c>
    </row>
    <row r="24" spans="1:5" ht="24.95" customHeight="1" x14ac:dyDescent="0.3">
      <c r="A24" s="1"/>
      <c r="B24" s="7"/>
      <c r="C24" s="7"/>
      <c r="D24" s="11"/>
      <c r="E24" s="22"/>
    </row>
    <row r="25" spans="1:5" x14ac:dyDescent="0.25">
      <c r="A25" s="29" t="s">
        <v>10</v>
      </c>
      <c r="B25" s="29"/>
      <c r="C25" s="29"/>
      <c r="D25" s="29"/>
      <c r="E25" s="29"/>
    </row>
    <row r="26" spans="1:5" x14ac:dyDescent="0.25">
      <c r="A26" s="30"/>
      <c r="B26" s="30"/>
      <c r="C26" s="30"/>
      <c r="D26" s="30"/>
      <c r="E26" s="30"/>
    </row>
    <row r="27" spans="1:5" x14ac:dyDescent="0.25">
      <c r="A27" s="31"/>
      <c r="B27" s="31"/>
      <c r="C27" s="31"/>
      <c r="D27" s="31"/>
      <c r="E27" s="31"/>
    </row>
    <row r="28" spans="1:5" x14ac:dyDescent="0.25">
      <c r="A28" s="31"/>
      <c r="B28" s="31"/>
      <c r="C28" s="31"/>
      <c r="D28" s="31"/>
      <c r="E28" s="31"/>
    </row>
    <row r="29" spans="1:5" x14ac:dyDescent="0.25">
      <c r="A29" s="15"/>
      <c r="B29" s="15"/>
      <c r="C29" s="15"/>
      <c r="D29" s="15"/>
      <c r="E29" s="15"/>
    </row>
    <row r="30" spans="1:5" ht="29.25" customHeight="1" x14ac:dyDescent="0.25">
      <c r="A30" s="28" t="s">
        <v>15</v>
      </c>
      <c r="B30" s="28"/>
      <c r="C30" s="28"/>
      <c r="D30" s="28"/>
      <c r="E30" s="28"/>
    </row>
  </sheetData>
  <mergeCells count="7">
    <mergeCell ref="A3:E3"/>
    <mergeCell ref="A30:E30"/>
    <mergeCell ref="A25:E25"/>
    <mergeCell ref="A26:E26"/>
    <mergeCell ref="A27:E28"/>
    <mergeCell ref="B7:D7"/>
    <mergeCell ref="B8:D8"/>
  </mergeCells>
  <pageMargins left="0.51181102362204722" right="0.31496062992125984" top="0.35433070866141736" bottom="0.15748031496062992" header="0" footer="0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Touzain</dc:creator>
  <cp:lastModifiedBy>Johann Lonchamp</cp:lastModifiedBy>
  <cp:lastPrinted>2024-12-10T14:55:41Z</cp:lastPrinted>
  <dcterms:created xsi:type="dcterms:W3CDTF">2022-08-11T07:14:52Z</dcterms:created>
  <dcterms:modified xsi:type="dcterms:W3CDTF">2025-12-02T07:53:26Z</dcterms:modified>
</cp:coreProperties>
</file>